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MDOZ\Documents\TC2020\"/>
    </mc:Choice>
  </mc:AlternateContent>
  <bookViews>
    <workbookView xWindow="0" yWindow="0" windowWidth="15345" windowHeight="4545" firstSheet="2" activeTab="4"/>
  </bookViews>
  <sheets>
    <sheet name="Saņemtie iesniegumi" sheetId="1" r:id="rId1"/>
    <sheet name="Par TC ziņojumiem atzītie " sheetId="2" r:id="rId2"/>
    <sheet name="Jomas, par kurām visbiežāk ziņo" sheetId="3" r:id="rId3"/>
    <sheet name="TC kontaktpunktā iesniegtie" sheetId="4" r:id="rId4"/>
    <sheet name="TC kontaktpunkta konsultācijas" sheetId="5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2" l="1"/>
  <c r="E51" i="1" l="1"/>
  <c r="D51" i="1"/>
  <c r="C51" i="1"/>
  <c r="B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51" i="1" l="1"/>
</calcChain>
</file>

<file path=xl/sharedStrings.xml><?xml version="1.0" encoding="utf-8"?>
<sst xmlns="http://schemas.openxmlformats.org/spreadsheetml/2006/main" count="108" uniqueCount="79">
  <si>
    <t>Kompetentā institūcija</t>
  </si>
  <si>
    <t>Pirmreizēji no iesniedzēja</t>
  </si>
  <si>
    <t>Saņemts no Trauksmes cēlēju kontaktpunkta</t>
  </si>
  <si>
    <t>Saņemts no citas kompetentās institūcijas</t>
  </si>
  <si>
    <t>Saņemts citā veidā jeb caur trauksmescelejs.lv</t>
  </si>
  <si>
    <t>Kopā</t>
  </si>
  <si>
    <t>Valsts ieņēmumu dienests</t>
  </si>
  <si>
    <t>Korupcijas novēršanas un apkarošanas birojs</t>
  </si>
  <si>
    <t>Ģenerālprokuratūra</t>
  </si>
  <si>
    <t>Valsts darba inspekcija</t>
  </si>
  <si>
    <t>LR IeM Valsts policija</t>
  </si>
  <si>
    <t>Tieslietu ministrija</t>
  </si>
  <si>
    <t>Vides aizsardzības un reģionālās attīstības ministrija</t>
  </si>
  <si>
    <t>Valsts valodas centrs</t>
  </si>
  <si>
    <t>Valsts vides dienests</t>
  </si>
  <si>
    <t>Veselības inspekcija</t>
  </si>
  <si>
    <t>Valsts kontrole</t>
  </si>
  <si>
    <t>Finanšu un kapitāla tirgus komisija</t>
  </si>
  <si>
    <t>Satiksmes ministrija</t>
  </si>
  <si>
    <t>Finanšu ministrija</t>
  </si>
  <si>
    <t>Izglītības un zinātnes ministrija</t>
  </si>
  <si>
    <t>Valsts sociālās apdrošināšanas aģentūra</t>
  </si>
  <si>
    <t>Iepirkumu uzraudzības birojs</t>
  </si>
  <si>
    <t>Būvniecības valsts kontroles birojs</t>
  </si>
  <si>
    <t>Konkurences padome</t>
  </si>
  <si>
    <t>Centrālā finanšu un līgumu aģentūra</t>
  </si>
  <si>
    <t>Iekšējās drošības birojs</t>
  </si>
  <si>
    <t>Labklājības ministrija</t>
  </si>
  <si>
    <t>Tiesu administrācija</t>
  </si>
  <si>
    <t>Zemkopības ministrija</t>
  </si>
  <si>
    <t>Ekonomikas ministrija</t>
  </si>
  <si>
    <t>Datu valsts inspekcija</t>
  </si>
  <si>
    <t>Veselības ministrija</t>
  </si>
  <si>
    <t>Slimību profilakses un kontroles centrs</t>
  </si>
  <si>
    <t>Iekšlietu ministrija</t>
  </si>
  <si>
    <t>Finanšu izlūkošanas dienests</t>
  </si>
  <si>
    <t>Valsts bērnu tiesību aizsardzības inspekcija</t>
  </si>
  <si>
    <t>Valsts kanceleja</t>
  </si>
  <si>
    <t>Sabiedrisko pakalpojumu regulēšanas komisija</t>
  </si>
  <si>
    <t>Ieslodzījuma vietu pārvalde</t>
  </si>
  <si>
    <t>Dabas aizsardzības pārvalde</t>
  </si>
  <si>
    <t>Patērētāju tiesību aizsardzības centrs</t>
  </si>
  <si>
    <t>Valsts drošības dienests</t>
  </si>
  <si>
    <t>Valsts robežsardze</t>
  </si>
  <si>
    <t>Izglītības kvalitātes valsts dienests</t>
  </si>
  <si>
    <t>Saeima</t>
  </si>
  <si>
    <t>Tiesībsarga birojs</t>
  </si>
  <si>
    <t>Aizsardzības ministrija</t>
  </si>
  <si>
    <t>Pilsonības un migrācijas lietu pārvalde</t>
  </si>
  <si>
    <t>Kultūras ministrija</t>
  </si>
  <si>
    <t>Latvijas Nacionālais arhīvs</t>
  </si>
  <si>
    <t>Zāļu valsts aģentūra</t>
  </si>
  <si>
    <t>Pārtikas un veterinārais dienests</t>
  </si>
  <si>
    <t>Valsts meža dienests</t>
  </si>
  <si>
    <t>Saņemtie iesniegumi, kas noformēti kā trauksmes cēlēju ziņojumi 2020. gadā</t>
  </si>
  <si>
    <t>Par TC ziņojumiem atzītie iesniegumi</t>
  </si>
  <si>
    <t>Skaits</t>
  </si>
  <si>
    <t>Amatpersonu prettiesiska rīcība</t>
  </si>
  <si>
    <t>Izvairīšanās no nodokļu samaksas</t>
  </si>
  <si>
    <t>Darba drošība</t>
  </si>
  <si>
    <t>Sabiedrības veselība</t>
  </si>
  <si>
    <t>Publisku finanšu līdzekļu vai mantas izšķērdēšana</t>
  </si>
  <si>
    <t>Krāpšana</t>
  </si>
  <si>
    <t>Finanšu un kapitāla tirgus sektors</t>
  </si>
  <si>
    <t>Vides drošība</t>
  </si>
  <si>
    <t>Korupcija</t>
  </si>
  <si>
    <t>Publisko iepirkumu joma</t>
  </si>
  <si>
    <t>Pārtikas drošība</t>
  </si>
  <si>
    <t>Konkurences tiesības</t>
  </si>
  <si>
    <t>Būvniecības drošība</t>
  </si>
  <si>
    <t>Iesniegumi, kas noformēti kā trauksmes cēlēju ziņojumi</t>
  </si>
  <si>
    <t>E-pasta vēstules, kas iekļauj informāciju, kas atbilst trauksmes celšanas pazīmēm</t>
  </si>
  <si>
    <t>Personām ar e-pasta starpniecību</t>
  </si>
  <si>
    <t>Personām ar telefona starpniecību</t>
  </si>
  <si>
    <t>Trauksmes cēlēju kontaktpuktā sniegtais atbalsts un konsultācijas 2020. gadā</t>
  </si>
  <si>
    <t>Trauksmes cēlēju kontaktpunktā saņemtie iesniegumi 2020. gadā</t>
  </si>
  <si>
    <t>Jomas, par kurām visbiežāk celta trauksme 2020. gadā</t>
  </si>
  <si>
    <t>Joma</t>
  </si>
  <si>
    <t>Par trauksmes cēlēju ziņojumiem atzītie iesniegumi 2020. gadā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</si>
</sst>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wrapText="1"/>
    </xf>
    <xf numFmtId="0" fontId="0" fillId="0" borderId="1" xfId="0" applyFill="1" applyBorder="1"/>
    <xf numFmtId="0" fontId="0" fillId="2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/>
    <xf numFmtId="0" fontId="0" fillId="2" borderId="1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right"/>
    </xf>
  </cellXfs>
  <cellStyles count="1">
    <cellStyle name="Normal" xfId="0" builtinId="0"/>
  </cellStyles>
  <dxfs count="3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PPD/Documents/Aizpild&#299;tas_anketas/Aizsardz&#299;bas%20Ministrija_%20trauksmes%20cel&#353;anas%20p&#257;rskats%202020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 Atzīšanas_trauksmes_ziņojumi"/>
      <sheetName val="1. Saņemtie_iesniegumi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31" workbookViewId="0">
      <selection activeCell="I10" sqref="I10"/>
    </sheetView>
  </sheetViews>
  <sheetFormatPr defaultRowHeight="15" x14ac:dyDescent="0.25"/>
  <cols>
    <col min="1" max="1" width="50.85546875" customWidth="1"/>
    <col min="2" max="2" width="18" customWidth="1"/>
    <col min="3" max="3" width="18.7109375" customWidth="1"/>
    <col min="4" max="4" width="18.28515625" customWidth="1"/>
    <col min="5" max="5" width="17.28515625" customWidth="1"/>
  </cols>
  <sheetData>
    <row r="1" spans="1:6" x14ac:dyDescent="0.25">
      <c r="A1" s="12" t="s">
        <v>54</v>
      </c>
      <c r="B1" s="12"/>
      <c r="C1" s="12"/>
      <c r="D1" s="12"/>
      <c r="E1" s="12"/>
      <c r="F1" s="12"/>
    </row>
    <row r="2" spans="1:6" ht="6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2" t="s">
        <v>6</v>
      </c>
      <c r="B3" s="3">
        <v>71</v>
      </c>
      <c r="C3" s="3">
        <v>4</v>
      </c>
      <c r="D3" s="3">
        <v>18</v>
      </c>
      <c r="E3" s="3">
        <v>18</v>
      </c>
      <c r="F3" s="4">
        <f t="shared" ref="F3:F50" si="0">B3+D3+E3+C3</f>
        <v>111</v>
      </c>
    </row>
    <row r="4" spans="1:6" x14ac:dyDescent="0.25">
      <c r="A4" s="5" t="s">
        <v>7</v>
      </c>
      <c r="B4" s="3">
        <v>40</v>
      </c>
      <c r="C4" s="3">
        <v>1</v>
      </c>
      <c r="D4" s="3">
        <v>11</v>
      </c>
      <c r="E4" s="3">
        <v>1</v>
      </c>
      <c r="F4" s="6">
        <f t="shared" si="0"/>
        <v>53</v>
      </c>
    </row>
    <row r="5" spans="1:6" x14ac:dyDescent="0.25">
      <c r="A5" s="5" t="s">
        <v>8</v>
      </c>
      <c r="B5" s="3">
        <v>38</v>
      </c>
      <c r="C5" s="3">
        <v>0</v>
      </c>
      <c r="D5" s="3">
        <v>3</v>
      </c>
      <c r="E5" s="3">
        <v>1</v>
      </c>
      <c r="F5" s="7">
        <f t="shared" si="0"/>
        <v>42</v>
      </c>
    </row>
    <row r="6" spans="1:6" x14ac:dyDescent="0.25">
      <c r="A6" s="2" t="s">
        <v>9</v>
      </c>
      <c r="B6" s="3">
        <v>22</v>
      </c>
      <c r="C6" s="3">
        <v>2</v>
      </c>
      <c r="D6" s="3">
        <v>10</v>
      </c>
      <c r="E6" s="3">
        <v>5</v>
      </c>
      <c r="F6" s="8">
        <f t="shared" si="0"/>
        <v>39</v>
      </c>
    </row>
    <row r="7" spans="1:6" x14ac:dyDescent="0.25">
      <c r="A7" s="9" t="s">
        <v>10</v>
      </c>
      <c r="B7" s="3">
        <v>7</v>
      </c>
      <c r="C7" s="3">
        <v>2</v>
      </c>
      <c r="D7" s="3">
        <v>26</v>
      </c>
      <c r="E7" s="3">
        <v>0</v>
      </c>
      <c r="F7" s="8">
        <f t="shared" si="0"/>
        <v>35</v>
      </c>
    </row>
    <row r="8" spans="1:6" x14ac:dyDescent="0.25">
      <c r="A8" s="2" t="s">
        <v>11</v>
      </c>
      <c r="B8" s="3">
        <v>12</v>
      </c>
      <c r="C8" s="3">
        <v>1</v>
      </c>
      <c r="D8" s="3">
        <v>6</v>
      </c>
      <c r="E8" s="3">
        <v>0</v>
      </c>
      <c r="F8" s="8">
        <f t="shared" si="0"/>
        <v>19</v>
      </c>
    </row>
    <row r="9" spans="1:6" x14ac:dyDescent="0.25">
      <c r="A9" s="9" t="s">
        <v>12</v>
      </c>
      <c r="B9" s="3">
        <v>10</v>
      </c>
      <c r="C9" s="3">
        <v>2</v>
      </c>
      <c r="D9" s="3">
        <v>7</v>
      </c>
      <c r="E9" s="3">
        <v>0</v>
      </c>
      <c r="F9" s="8">
        <f t="shared" si="0"/>
        <v>19</v>
      </c>
    </row>
    <row r="10" spans="1:6" x14ac:dyDescent="0.25">
      <c r="A10" s="9" t="s">
        <v>13</v>
      </c>
      <c r="B10" s="3">
        <v>15</v>
      </c>
      <c r="C10" s="3">
        <v>0</v>
      </c>
      <c r="D10" s="3">
        <v>0</v>
      </c>
      <c r="E10" s="3">
        <v>0</v>
      </c>
      <c r="F10" s="8">
        <f t="shared" si="0"/>
        <v>15</v>
      </c>
    </row>
    <row r="11" spans="1:6" x14ac:dyDescent="0.25">
      <c r="A11" s="2" t="s">
        <v>14</v>
      </c>
      <c r="B11" s="3">
        <v>12</v>
      </c>
      <c r="C11" s="3">
        <v>0</v>
      </c>
      <c r="D11" s="3">
        <v>2</v>
      </c>
      <c r="E11" s="3">
        <v>1</v>
      </c>
      <c r="F11" s="8">
        <f t="shared" si="0"/>
        <v>15</v>
      </c>
    </row>
    <row r="12" spans="1:6" x14ac:dyDescent="0.25">
      <c r="A12" s="2" t="s">
        <v>15</v>
      </c>
      <c r="B12" s="3">
        <v>6</v>
      </c>
      <c r="C12" s="3">
        <v>0</v>
      </c>
      <c r="D12" s="3">
        <v>6</v>
      </c>
      <c r="E12" s="3">
        <v>2</v>
      </c>
      <c r="F12" s="8">
        <f t="shared" si="0"/>
        <v>14</v>
      </c>
    </row>
    <row r="13" spans="1:6" x14ac:dyDescent="0.25">
      <c r="A13" s="2" t="s">
        <v>16</v>
      </c>
      <c r="B13" s="3">
        <v>9</v>
      </c>
      <c r="C13" s="3">
        <v>0</v>
      </c>
      <c r="D13" s="3">
        <v>0</v>
      </c>
      <c r="E13" s="3">
        <v>3</v>
      </c>
      <c r="F13" s="8">
        <f t="shared" si="0"/>
        <v>12</v>
      </c>
    </row>
    <row r="14" spans="1:6" x14ac:dyDescent="0.25">
      <c r="A14" s="5" t="s">
        <v>17</v>
      </c>
      <c r="B14" s="3">
        <v>9</v>
      </c>
      <c r="C14" s="3">
        <v>0</v>
      </c>
      <c r="D14" s="3">
        <v>1</v>
      </c>
      <c r="E14" s="3">
        <v>0</v>
      </c>
      <c r="F14" s="8">
        <f t="shared" si="0"/>
        <v>10</v>
      </c>
    </row>
    <row r="15" spans="1:6" x14ac:dyDescent="0.25">
      <c r="A15" s="2" t="s">
        <v>18</v>
      </c>
      <c r="B15" s="3">
        <v>3</v>
      </c>
      <c r="C15" s="3">
        <v>4</v>
      </c>
      <c r="D15" s="3">
        <v>1</v>
      </c>
      <c r="E15" s="3">
        <v>2</v>
      </c>
      <c r="F15" s="8">
        <f t="shared" si="0"/>
        <v>10</v>
      </c>
    </row>
    <row r="16" spans="1:6" x14ac:dyDescent="0.25">
      <c r="A16" s="2" t="s">
        <v>19</v>
      </c>
      <c r="B16" s="3">
        <v>7</v>
      </c>
      <c r="C16" s="3">
        <v>1</v>
      </c>
      <c r="D16" s="3">
        <v>0</v>
      </c>
      <c r="E16" s="3">
        <v>0</v>
      </c>
      <c r="F16" s="8">
        <f t="shared" si="0"/>
        <v>8</v>
      </c>
    </row>
    <row r="17" spans="1:6" x14ac:dyDescent="0.25">
      <c r="A17" s="9" t="s">
        <v>20</v>
      </c>
      <c r="B17" s="3">
        <v>7</v>
      </c>
      <c r="C17" s="3">
        <v>1</v>
      </c>
      <c r="D17" s="3">
        <v>0</v>
      </c>
      <c r="E17" s="3">
        <v>0</v>
      </c>
      <c r="F17" s="8">
        <f t="shared" si="0"/>
        <v>8</v>
      </c>
    </row>
    <row r="18" spans="1:6" x14ac:dyDescent="0.25">
      <c r="A18" s="2" t="s">
        <v>21</v>
      </c>
      <c r="B18" s="10">
        <v>8</v>
      </c>
      <c r="C18" s="10">
        <v>0</v>
      </c>
      <c r="D18" s="10">
        <v>0</v>
      </c>
      <c r="E18" s="10">
        <v>0</v>
      </c>
      <c r="F18" s="8">
        <f t="shared" si="0"/>
        <v>8</v>
      </c>
    </row>
    <row r="19" spans="1:6" x14ac:dyDescent="0.25">
      <c r="A19" s="2" t="s">
        <v>22</v>
      </c>
      <c r="B19" s="3">
        <v>4</v>
      </c>
      <c r="C19" s="3">
        <v>0</v>
      </c>
      <c r="D19" s="3">
        <v>2</v>
      </c>
      <c r="E19" s="3">
        <v>1</v>
      </c>
      <c r="F19" s="8">
        <f t="shared" si="0"/>
        <v>7</v>
      </c>
    </row>
    <row r="20" spans="1:6" x14ac:dyDescent="0.25">
      <c r="A20" s="2" t="s">
        <v>23</v>
      </c>
      <c r="B20" s="3">
        <v>2</v>
      </c>
      <c r="C20" s="3">
        <v>1</v>
      </c>
      <c r="D20" s="3">
        <v>1</v>
      </c>
      <c r="E20" s="3">
        <v>2</v>
      </c>
      <c r="F20" s="8">
        <f t="shared" si="0"/>
        <v>6</v>
      </c>
    </row>
    <row r="21" spans="1:6" x14ac:dyDescent="0.25">
      <c r="A21" s="2" t="s">
        <v>24</v>
      </c>
      <c r="B21" s="3">
        <v>6</v>
      </c>
      <c r="C21" s="3">
        <v>0</v>
      </c>
      <c r="D21" s="3">
        <v>0</v>
      </c>
      <c r="E21" s="3">
        <v>0</v>
      </c>
      <c r="F21" s="8">
        <f t="shared" si="0"/>
        <v>6</v>
      </c>
    </row>
    <row r="22" spans="1:6" x14ac:dyDescent="0.25">
      <c r="A22" s="2" t="s">
        <v>25</v>
      </c>
      <c r="B22" s="3">
        <v>2</v>
      </c>
      <c r="C22" s="3">
        <v>1</v>
      </c>
      <c r="D22" s="3">
        <v>2</v>
      </c>
      <c r="E22" s="3">
        <v>0</v>
      </c>
      <c r="F22" s="8">
        <f t="shared" si="0"/>
        <v>5</v>
      </c>
    </row>
    <row r="23" spans="1:6" x14ac:dyDescent="0.25">
      <c r="A23" s="9" t="s">
        <v>26</v>
      </c>
      <c r="B23" s="3">
        <v>3</v>
      </c>
      <c r="C23" s="3">
        <v>0</v>
      </c>
      <c r="D23" s="3">
        <v>2</v>
      </c>
      <c r="E23" s="3">
        <v>0</v>
      </c>
      <c r="F23" s="8">
        <f t="shared" si="0"/>
        <v>5</v>
      </c>
    </row>
    <row r="24" spans="1:6" x14ac:dyDescent="0.25">
      <c r="A24" s="2" t="s">
        <v>27</v>
      </c>
      <c r="B24" s="3">
        <v>3</v>
      </c>
      <c r="C24" s="3">
        <v>0</v>
      </c>
      <c r="D24" s="3">
        <v>2</v>
      </c>
      <c r="E24" s="3">
        <v>0</v>
      </c>
      <c r="F24" s="8">
        <f t="shared" si="0"/>
        <v>5</v>
      </c>
    </row>
    <row r="25" spans="1:6" x14ac:dyDescent="0.25">
      <c r="A25" s="9" t="s">
        <v>28</v>
      </c>
      <c r="B25" s="3">
        <v>2</v>
      </c>
      <c r="C25" s="3">
        <v>0</v>
      </c>
      <c r="D25" s="3">
        <v>3</v>
      </c>
      <c r="E25" s="3">
        <v>0</v>
      </c>
      <c r="F25" s="8">
        <f t="shared" si="0"/>
        <v>5</v>
      </c>
    </row>
    <row r="26" spans="1:6" x14ac:dyDescent="0.25">
      <c r="A26" s="2" t="s">
        <v>29</v>
      </c>
      <c r="B26" s="3">
        <v>2</v>
      </c>
      <c r="C26" s="3">
        <v>1</v>
      </c>
      <c r="D26" s="3">
        <v>2</v>
      </c>
      <c r="E26" s="3">
        <v>0</v>
      </c>
      <c r="F26" s="8">
        <f t="shared" si="0"/>
        <v>5</v>
      </c>
    </row>
    <row r="27" spans="1:6" x14ac:dyDescent="0.25">
      <c r="A27" s="9" t="s">
        <v>30</v>
      </c>
      <c r="B27" s="3">
        <v>2</v>
      </c>
      <c r="C27" s="3">
        <v>1</v>
      </c>
      <c r="D27" s="3">
        <v>1</v>
      </c>
      <c r="E27" s="3">
        <v>0</v>
      </c>
      <c r="F27" s="8">
        <f t="shared" si="0"/>
        <v>4</v>
      </c>
    </row>
    <row r="28" spans="1:6" x14ac:dyDescent="0.25">
      <c r="A28" s="2" t="s">
        <v>31</v>
      </c>
      <c r="B28" s="3">
        <v>1</v>
      </c>
      <c r="C28" s="3">
        <v>1</v>
      </c>
      <c r="D28" s="3">
        <v>1</v>
      </c>
      <c r="E28" s="3">
        <v>1</v>
      </c>
      <c r="F28" s="8">
        <f t="shared" si="0"/>
        <v>4</v>
      </c>
    </row>
    <row r="29" spans="1:6" x14ac:dyDescent="0.25">
      <c r="A29" s="2" t="s">
        <v>32</v>
      </c>
      <c r="B29" s="3">
        <v>0</v>
      </c>
      <c r="C29" s="3">
        <v>1</v>
      </c>
      <c r="D29" s="3">
        <v>1</v>
      </c>
      <c r="E29" s="3">
        <v>2</v>
      </c>
      <c r="F29" s="8">
        <f t="shared" si="0"/>
        <v>4</v>
      </c>
    </row>
    <row r="30" spans="1:6" x14ac:dyDescent="0.25">
      <c r="A30" s="2" t="s">
        <v>33</v>
      </c>
      <c r="B30" s="3">
        <v>3</v>
      </c>
      <c r="C30" s="3">
        <v>0</v>
      </c>
      <c r="D30" s="3">
        <v>0</v>
      </c>
      <c r="E30" s="3">
        <v>1</v>
      </c>
      <c r="F30" s="8">
        <f t="shared" si="0"/>
        <v>4</v>
      </c>
    </row>
    <row r="31" spans="1:6" x14ac:dyDescent="0.25">
      <c r="A31" s="9" t="s">
        <v>34</v>
      </c>
      <c r="B31" s="3">
        <v>2</v>
      </c>
      <c r="C31" s="3">
        <v>1</v>
      </c>
      <c r="D31" s="3">
        <v>0</v>
      </c>
      <c r="E31" s="3">
        <v>0</v>
      </c>
      <c r="F31" s="8">
        <f t="shared" si="0"/>
        <v>3</v>
      </c>
    </row>
    <row r="32" spans="1:6" x14ac:dyDescent="0.25">
      <c r="A32" s="9" t="s">
        <v>35</v>
      </c>
      <c r="B32" s="3">
        <v>1</v>
      </c>
      <c r="C32" s="3">
        <v>1</v>
      </c>
      <c r="D32" s="3">
        <v>0</v>
      </c>
      <c r="E32" s="3">
        <v>0</v>
      </c>
      <c r="F32" s="8">
        <f t="shared" si="0"/>
        <v>2</v>
      </c>
    </row>
    <row r="33" spans="1:6" x14ac:dyDescent="0.25">
      <c r="A33" s="2" t="s">
        <v>36</v>
      </c>
      <c r="B33" s="3">
        <v>3</v>
      </c>
      <c r="C33" s="3">
        <v>0</v>
      </c>
      <c r="D33" s="3">
        <v>0</v>
      </c>
      <c r="E33" s="3">
        <v>0</v>
      </c>
      <c r="F33" s="8">
        <f t="shared" si="0"/>
        <v>3</v>
      </c>
    </row>
    <row r="34" spans="1:6" x14ac:dyDescent="0.25">
      <c r="A34" s="2" t="s">
        <v>37</v>
      </c>
      <c r="B34" s="3">
        <v>2</v>
      </c>
      <c r="C34" s="3">
        <v>0</v>
      </c>
      <c r="D34" s="3">
        <v>1</v>
      </c>
      <c r="E34" s="3">
        <v>0</v>
      </c>
      <c r="F34" s="8">
        <f t="shared" si="0"/>
        <v>3</v>
      </c>
    </row>
    <row r="35" spans="1:6" x14ac:dyDescent="0.25">
      <c r="A35" s="2" t="s">
        <v>38</v>
      </c>
      <c r="B35" s="3">
        <v>3</v>
      </c>
      <c r="C35" s="3">
        <v>0</v>
      </c>
      <c r="D35" s="3">
        <v>0</v>
      </c>
      <c r="E35" s="3">
        <v>0</v>
      </c>
      <c r="F35" s="8">
        <f t="shared" si="0"/>
        <v>3</v>
      </c>
    </row>
    <row r="36" spans="1:6" x14ac:dyDescent="0.25">
      <c r="A36" s="9" t="s">
        <v>39</v>
      </c>
      <c r="B36" s="3">
        <v>1</v>
      </c>
      <c r="C36" s="3">
        <v>0</v>
      </c>
      <c r="D36" s="3">
        <v>2</v>
      </c>
      <c r="E36" s="3">
        <v>0</v>
      </c>
      <c r="F36" s="8">
        <f t="shared" si="0"/>
        <v>3</v>
      </c>
    </row>
    <row r="37" spans="1:6" x14ac:dyDescent="0.25">
      <c r="A37" s="9" t="s">
        <v>40</v>
      </c>
      <c r="B37" s="3">
        <v>2</v>
      </c>
      <c r="C37" s="3">
        <v>0</v>
      </c>
      <c r="D37" s="3">
        <v>0</v>
      </c>
      <c r="E37" s="3">
        <v>1</v>
      </c>
      <c r="F37" s="8">
        <f t="shared" si="0"/>
        <v>3</v>
      </c>
    </row>
    <row r="38" spans="1:6" x14ac:dyDescent="0.25">
      <c r="A38" s="2" t="s">
        <v>41</v>
      </c>
      <c r="B38" s="3">
        <v>1</v>
      </c>
      <c r="C38" s="3">
        <v>0</v>
      </c>
      <c r="D38" s="3">
        <v>1</v>
      </c>
      <c r="E38" s="3">
        <v>0</v>
      </c>
      <c r="F38" s="8">
        <f t="shared" si="0"/>
        <v>2</v>
      </c>
    </row>
    <row r="39" spans="1:6" x14ac:dyDescent="0.25">
      <c r="A39" s="9" t="s">
        <v>42</v>
      </c>
      <c r="B39" s="3">
        <v>2</v>
      </c>
      <c r="C39" s="3">
        <v>0</v>
      </c>
      <c r="D39" s="3">
        <v>0</v>
      </c>
      <c r="E39" s="3">
        <v>0</v>
      </c>
      <c r="F39" s="8">
        <f t="shared" si="0"/>
        <v>2</v>
      </c>
    </row>
    <row r="40" spans="1:6" x14ac:dyDescent="0.25">
      <c r="A40" s="9" t="s">
        <v>43</v>
      </c>
      <c r="B40" s="3">
        <v>2</v>
      </c>
      <c r="C40" s="3">
        <v>0</v>
      </c>
      <c r="D40" s="3">
        <v>0</v>
      </c>
      <c r="E40" s="3">
        <v>0</v>
      </c>
      <c r="F40" s="8">
        <f t="shared" si="0"/>
        <v>2</v>
      </c>
    </row>
    <row r="41" spans="1:6" x14ac:dyDescent="0.25">
      <c r="A41" s="9" t="s">
        <v>44</v>
      </c>
      <c r="B41" s="10">
        <v>1</v>
      </c>
      <c r="C41" s="10">
        <v>0</v>
      </c>
      <c r="D41" s="10">
        <v>1</v>
      </c>
      <c r="E41" s="10">
        <v>0</v>
      </c>
      <c r="F41" s="8">
        <f t="shared" si="0"/>
        <v>2</v>
      </c>
    </row>
    <row r="42" spans="1:6" x14ac:dyDescent="0.25">
      <c r="A42" s="2" t="s">
        <v>45</v>
      </c>
      <c r="B42" s="3">
        <v>1</v>
      </c>
      <c r="C42" s="3">
        <v>0</v>
      </c>
      <c r="D42" s="3">
        <v>1</v>
      </c>
      <c r="E42" s="3">
        <v>0</v>
      </c>
      <c r="F42" s="8">
        <f t="shared" si="0"/>
        <v>2</v>
      </c>
    </row>
    <row r="43" spans="1:6" x14ac:dyDescent="0.25">
      <c r="A43" s="2" t="s">
        <v>46</v>
      </c>
      <c r="B43" s="3">
        <v>2</v>
      </c>
      <c r="C43" s="3">
        <v>0</v>
      </c>
      <c r="D43" s="3">
        <v>0</v>
      </c>
      <c r="E43" s="3">
        <v>0</v>
      </c>
      <c r="F43" s="8">
        <f t="shared" si="0"/>
        <v>2</v>
      </c>
    </row>
    <row r="44" spans="1:6" x14ac:dyDescent="0.25">
      <c r="A44" s="9" t="s">
        <v>47</v>
      </c>
      <c r="B44" s="3">
        <v>1</v>
      </c>
      <c r="C44" s="3">
        <v>0</v>
      </c>
      <c r="D44" s="3">
        <v>0</v>
      </c>
      <c r="E44" s="3">
        <v>0</v>
      </c>
      <c r="F44" s="8">
        <f t="shared" si="0"/>
        <v>1</v>
      </c>
    </row>
    <row r="45" spans="1:6" x14ac:dyDescent="0.25">
      <c r="A45" s="9" t="s">
        <v>48</v>
      </c>
      <c r="B45" s="3">
        <v>1</v>
      </c>
      <c r="C45" s="3">
        <v>0</v>
      </c>
      <c r="D45" s="3">
        <v>0</v>
      </c>
      <c r="E45" s="3">
        <v>0</v>
      </c>
      <c r="F45" s="8">
        <f t="shared" si="0"/>
        <v>1</v>
      </c>
    </row>
    <row r="46" spans="1:6" x14ac:dyDescent="0.25">
      <c r="A46" s="9" t="s">
        <v>49</v>
      </c>
      <c r="B46" s="3">
        <v>1</v>
      </c>
      <c r="C46" s="3">
        <v>0</v>
      </c>
      <c r="D46" s="3">
        <v>0</v>
      </c>
      <c r="E46" s="3">
        <v>0</v>
      </c>
      <c r="F46" s="8">
        <f t="shared" si="0"/>
        <v>1</v>
      </c>
    </row>
    <row r="47" spans="1:6" x14ac:dyDescent="0.25">
      <c r="A47" s="9" t="s">
        <v>50</v>
      </c>
      <c r="B47" s="3">
        <v>1</v>
      </c>
      <c r="C47" s="3">
        <v>0</v>
      </c>
      <c r="D47" s="3">
        <v>0</v>
      </c>
      <c r="E47" s="3">
        <v>0</v>
      </c>
      <c r="F47" s="8">
        <f t="shared" si="0"/>
        <v>1</v>
      </c>
    </row>
    <row r="48" spans="1:6" x14ac:dyDescent="0.25">
      <c r="A48" s="2" t="s">
        <v>51</v>
      </c>
      <c r="B48" s="3">
        <v>0</v>
      </c>
      <c r="C48" s="3">
        <v>1</v>
      </c>
      <c r="D48" s="3">
        <v>0</v>
      </c>
      <c r="E48" s="3">
        <v>0</v>
      </c>
      <c r="F48" s="8">
        <f t="shared" si="0"/>
        <v>1</v>
      </c>
    </row>
    <row r="49" spans="1:6" x14ac:dyDescent="0.25">
      <c r="A49" s="2" t="s">
        <v>52</v>
      </c>
      <c r="B49" s="3">
        <v>0</v>
      </c>
      <c r="C49" s="3">
        <v>0</v>
      </c>
      <c r="D49" s="3">
        <v>1</v>
      </c>
      <c r="E49" s="3">
        <v>0</v>
      </c>
      <c r="F49" s="8">
        <f t="shared" si="0"/>
        <v>1</v>
      </c>
    </row>
    <row r="50" spans="1:6" x14ac:dyDescent="0.25">
      <c r="A50" s="2" t="s">
        <v>53</v>
      </c>
      <c r="B50" s="3">
        <v>1</v>
      </c>
      <c r="C50" s="3">
        <v>0</v>
      </c>
      <c r="D50" s="3">
        <v>0</v>
      </c>
      <c r="E50" s="3">
        <v>0</v>
      </c>
      <c r="F50" s="8">
        <f t="shared" si="0"/>
        <v>1</v>
      </c>
    </row>
    <row r="51" spans="1:6" x14ac:dyDescent="0.25">
      <c r="A51" s="14" t="s">
        <v>5</v>
      </c>
      <c r="B51">
        <f>SUM(B3:B50)</f>
        <v>334</v>
      </c>
      <c r="C51">
        <f t="shared" ref="C51:F51" si="1">SUM(C3:C50)</f>
        <v>27</v>
      </c>
      <c r="D51">
        <f t="shared" si="1"/>
        <v>115</v>
      </c>
      <c r="E51">
        <f t="shared" si="1"/>
        <v>41</v>
      </c>
      <c r="F51" s="11">
        <f t="shared" si="1"/>
        <v>517</v>
      </c>
    </row>
  </sheetData>
  <mergeCells count="1">
    <mergeCell ref="A1:F1"/>
  </mergeCells>
  <dataValidations count="1">
    <dataValidation type="whole" operator="greaterThanOrEqual" allowBlank="1" showInputMessage="1" showErrorMessage="1" sqref="B3:E26 B28:E49">
      <formula1>0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2" id="{3095C8CB-9FB7-4D06-9315-A2861F3E0104}">
            <xm:f>$D$4&lt;&gt;'\Users\VPPD\Documents\Aizpildītas_anketas\[Aizsardzības Ministrija_ trauksmes celšanas pārskats 2020_.xlsx]2. Atzīšanas_trauksmes_ziņojumi'!#REF!</xm:f>
            <x14:dxf>
              <fill>
                <patternFill>
                  <bgColor rgb="FFFF0000"/>
                </patternFill>
              </fill>
            </x14:dxf>
          </x14:cfRule>
          <xm:sqref>F3</xm:sqref>
        </x14:conditionalFormatting>
        <x14:conditionalFormatting xmlns:xm="http://schemas.microsoft.com/office/excel/2006/main">
          <x14:cfRule type="expression" priority="31" id="{AC55174F-B345-48B7-AA39-DB18090C0B67}">
            <xm:f>$D$4&lt;&gt;'\Users\VPPD\Documents\Aizpildītas_anketas\[Aizsardzības Ministrija_ trauksmes celšanas pārskats 2020_.xlsx]2. Atzīšanas_trauksmes_ziņojumi'!#REF!</xm:f>
            <x14:dxf>
              <fill>
                <patternFill>
                  <bgColor rgb="FFFF0000"/>
                </patternFill>
              </fill>
            </x14:dxf>
          </x14:cfRule>
          <xm:sqref>F4 F36:F37</xm:sqref>
        </x14:conditionalFormatting>
        <x14:conditionalFormatting xmlns:xm="http://schemas.microsoft.com/office/excel/2006/main">
          <x14:cfRule type="expression" priority="30" id="{E4B36127-A18C-4CE3-B043-6D7C5ABC63AD}">
            <xm:f>$D$4&lt;&gt;'\Users\VPPD\Documents\Aizpildītas_anketas\[Aizsardzības Ministrija_ trauksmes celšanas pārskats 2020_.xlsx]2. Atzīšanas_trauksmes_ziņojumi'!#REF!</xm:f>
            <x14:dxf>
              <fill>
                <patternFill>
                  <bgColor rgb="FFFF0000"/>
                </patternFill>
              </fill>
            </x14:dxf>
          </x14:cfRule>
          <xm:sqref>F5</xm:sqref>
        </x14:conditionalFormatting>
        <x14:conditionalFormatting xmlns:xm="http://schemas.microsoft.com/office/excel/2006/main">
          <x14:cfRule type="expression" priority="29" id="{68EC54A6-EB51-4FE0-B4BE-EEB2A3625361}">
            <xm:f>$D$4&lt;&gt;'\Users\VPPD\Documents\Aizpildītas_anketas\[Aizsardzības Ministrija_ trauksmes celšanas pārskats 2020_.xlsx]2. Atzīšanas_trauksmes_ziņojumi'!#REF!</xm:f>
            <x14:dxf>
              <fill>
                <patternFill>
                  <bgColor rgb="FFFF0000"/>
                </patternFill>
              </fill>
            </x14:dxf>
          </x14:cfRule>
          <xm:sqref>F6</xm:sqref>
        </x14:conditionalFormatting>
        <x14:conditionalFormatting xmlns:xm="http://schemas.microsoft.com/office/excel/2006/main">
          <x14:cfRule type="expression" priority="28" id="{684BF564-BB47-44DA-9529-FE6E0382B3D4}">
            <xm:f>$D$4&lt;&gt;'\Users\VPPD\Documents\Aizpildītas_anketas\[Aizsardzības Ministrija_ trauksmes celšanas pārskats 2020_.xlsx]2. Atzīšanas_trauksmes_ziņojumi'!#REF!</xm:f>
            <x14:dxf>
              <fill>
                <patternFill>
                  <bgColor rgb="FFFF0000"/>
                </patternFill>
              </fill>
            </x14:dxf>
          </x14:cfRule>
          <xm:sqref>F7:F8</xm:sqref>
        </x14:conditionalFormatting>
        <x14:conditionalFormatting xmlns:xm="http://schemas.microsoft.com/office/excel/2006/main">
          <x14:cfRule type="expression" priority="27" id="{268FE6C2-BCCA-49C4-935E-BDAAC80C6BA5}">
            <xm:f>$D$4&lt;&gt;'\Users\VPPD\Documents\Aizpildītas_anketas\[Aizsardzības Ministrija_ trauksmes celšanas pārskats 2020_.xlsx]2. Atzīšanas_trauksmes_ziņojumi'!#REF!</xm:f>
            <x14:dxf>
              <fill>
                <patternFill>
                  <bgColor rgb="FFFF0000"/>
                </patternFill>
              </fill>
            </x14:dxf>
          </x14:cfRule>
          <xm:sqref>F9</xm:sqref>
        </x14:conditionalFormatting>
        <x14:conditionalFormatting xmlns:xm="http://schemas.microsoft.com/office/excel/2006/main">
          <x14:cfRule type="expression" priority="26" id="{208E7FA6-DA47-46E3-B544-E0F265917D30}">
            <xm:f>$D$4&lt;&gt;'\Users\VPPD\Documents\Aizpildītas_anketas\[Aizsardzības Ministrija_ trauksmes celšanas pārskats 2020_.xlsx]2. Atzīšanas_trauksmes_ziņojumi'!#REF!</xm:f>
            <x14:dxf>
              <fill>
                <patternFill>
                  <bgColor rgb="FFFF0000"/>
                </patternFill>
              </fill>
            </x14:dxf>
          </x14:cfRule>
          <xm:sqref>F10</xm:sqref>
        </x14:conditionalFormatting>
        <x14:conditionalFormatting xmlns:xm="http://schemas.microsoft.com/office/excel/2006/main">
          <x14:cfRule type="expression" priority="25" id="{EC491A33-70BB-433A-B2F3-CC9F2C02EE5F}">
            <xm:f>$D$4&lt;&gt;'\Users\VPPD\Documents\Aizpildītas_anketas\[Aizsardzības Ministrija_ trauksmes celšanas pārskats 2020_.xlsx]2. Atzīšanas_trauksmes_ziņojumi'!#REF!</xm:f>
            <x14:dxf>
              <fill>
                <patternFill>
                  <bgColor rgb="FFFF0000"/>
                </patternFill>
              </fill>
            </x14:dxf>
          </x14:cfRule>
          <xm:sqref>F11:F14</xm:sqref>
        </x14:conditionalFormatting>
        <x14:conditionalFormatting xmlns:xm="http://schemas.microsoft.com/office/excel/2006/main">
          <x14:cfRule type="expression" priority="24" id="{A68A5CFA-2E42-49A6-93E2-2F4A83C79AAF}">
            <xm:f>$D$4&lt;&gt;'\Users\VPPD\Documents\Aizpildītas_anketas\[Aizsardzības Ministrija_ trauksmes celšanas pārskats 2020_.xlsx]2. Atzīšanas_trauksmes_ziņojumi'!#REF!</xm:f>
            <x14:dxf>
              <fill>
                <patternFill>
                  <bgColor rgb="FFFF0000"/>
                </patternFill>
              </fill>
            </x14:dxf>
          </x14:cfRule>
          <xm:sqref>F15</xm:sqref>
        </x14:conditionalFormatting>
        <x14:conditionalFormatting xmlns:xm="http://schemas.microsoft.com/office/excel/2006/main">
          <x14:cfRule type="expression" priority="23" id="{1414D492-B9EC-4733-92DF-5DF471E86ED6}">
            <xm:f>$D$4&lt;&gt;'\Users\VPPD\Documents\Aizpildītas_anketas\[Aizsardzības Ministrija_ trauksmes celšanas pārskats 2020_.xlsx]2. Atzīšanas_trauksmes_ziņojumi'!#REF!</xm:f>
            <x14:dxf>
              <fill>
                <patternFill>
                  <bgColor rgb="FFFF0000"/>
                </patternFill>
              </fill>
            </x14:dxf>
          </x14:cfRule>
          <xm:sqref>F16:F17</xm:sqref>
        </x14:conditionalFormatting>
        <x14:conditionalFormatting xmlns:xm="http://schemas.microsoft.com/office/excel/2006/main">
          <x14:cfRule type="expression" priority="22" id="{F982B96C-2E72-41DD-B720-14F0CA6E497A}">
            <xm:f>$D$4&lt;&gt;'\Users\VPPD\Documents\Aizpildītas_anketas\[Aizsardzības Ministrija_ trauksmes celšanas pārskats 2020_.xlsx]2. Atzīšanas_trauksmes_ziņojumi'!#REF!</xm:f>
            <x14:dxf>
              <fill>
                <patternFill>
                  <bgColor rgb="FFFF0000"/>
                </patternFill>
              </fill>
            </x14:dxf>
          </x14:cfRule>
          <xm:sqref>F18</xm:sqref>
        </x14:conditionalFormatting>
        <x14:conditionalFormatting xmlns:xm="http://schemas.microsoft.com/office/excel/2006/main">
          <x14:cfRule type="expression" priority="21" id="{CC31F9CA-1217-4303-B232-3519BD2B324C}">
            <xm:f>$D$4&lt;&gt;'\Users\VPPD\Documents\Aizpildītas_anketas\[Aizsardzības Ministrija_ trauksmes celšanas pārskats 2020_.xlsx]2. Atzīšanas_trauksmes_ziņojumi'!#REF!</xm:f>
            <x14:dxf>
              <fill>
                <patternFill>
                  <bgColor rgb="FFFF0000"/>
                </patternFill>
              </fill>
            </x14:dxf>
          </x14:cfRule>
          <xm:sqref>F19</xm:sqref>
        </x14:conditionalFormatting>
        <x14:conditionalFormatting xmlns:xm="http://schemas.microsoft.com/office/excel/2006/main">
          <x14:cfRule type="expression" priority="20" id="{B1DAE94D-A2B7-4588-A511-6CF9CCA559C6}">
            <xm:f>$D$4&lt;&gt;'\Users\VPPD\Documents\Aizpildītas_anketas\[Aizsardzības Ministrija_ trauksmes celšanas pārskats 2020_.xlsx]2. Atzīšanas_trauksmes_ziņojumi'!#REF!</xm:f>
            <x14:dxf>
              <fill>
                <patternFill>
                  <bgColor rgb="FFFF0000"/>
                </patternFill>
              </fill>
            </x14:dxf>
          </x14:cfRule>
          <xm:sqref>F20</xm:sqref>
        </x14:conditionalFormatting>
        <x14:conditionalFormatting xmlns:xm="http://schemas.microsoft.com/office/excel/2006/main">
          <x14:cfRule type="expression" priority="19" id="{39934437-D05F-42B2-ABF7-EB8EA1E76E9A}">
            <xm:f>$D$4&lt;&gt;'\Users\VPPD\Documents\Aizpildītas_anketas\[Aizsardzības Ministrija_ trauksmes celšanas pārskats 2020_.xlsx]2. Atzīšanas_trauksmes_ziņojumi'!#REF!</xm:f>
            <x14:dxf>
              <fill>
                <patternFill>
                  <bgColor rgb="FFFF0000"/>
                </patternFill>
              </fill>
            </x14:dxf>
          </x14:cfRule>
          <xm:sqref>F21</xm:sqref>
        </x14:conditionalFormatting>
        <x14:conditionalFormatting xmlns:xm="http://schemas.microsoft.com/office/excel/2006/main">
          <x14:cfRule type="expression" priority="18" id="{4E7B7667-A52F-4977-8FCC-5EF7FF6FF81B}">
            <xm:f>$D$4&lt;&gt;'\Users\VPPD\Documents\Aizpildītas_anketas\[Aizsardzības Ministrija_ trauksmes celšanas pārskats 2020_.xlsx]2. Atzīšanas_trauksmes_ziņojumi'!#REF!</xm:f>
            <x14:dxf>
              <fill>
                <patternFill>
                  <bgColor rgb="FFFF0000"/>
                </patternFill>
              </fill>
            </x14:dxf>
          </x14:cfRule>
          <xm:sqref>F22</xm:sqref>
        </x14:conditionalFormatting>
        <x14:conditionalFormatting xmlns:xm="http://schemas.microsoft.com/office/excel/2006/main">
          <x14:cfRule type="expression" priority="17" id="{48D2A9AD-EA5A-4B52-A6F2-BEEFE6169FC3}">
            <xm:f>$D$4&lt;&gt;'\Users\VPPD\Documents\Aizpildītas_anketas\[Aizsardzības Ministrija_ trauksmes celšanas pārskats 2020_.xlsx]2. Atzīšanas_trauksmes_ziņojumi'!#REF!</xm:f>
            <x14:dxf>
              <fill>
                <patternFill>
                  <bgColor rgb="FFFF0000"/>
                </patternFill>
              </fill>
            </x14:dxf>
          </x14:cfRule>
          <xm:sqref>F23:F24</xm:sqref>
        </x14:conditionalFormatting>
        <x14:conditionalFormatting xmlns:xm="http://schemas.microsoft.com/office/excel/2006/main">
          <x14:cfRule type="expression" priority="16" id="{A9119FD3-66AF-4EEE-A658-044AE8D10BBE}">
            <xm:f>$D$4&lt;&gt;'\Users\VPPD\Documents\Aizpildītas_anketas\[Aizsardzības Ministrija_ trauksmes celšanas pārskats 2020_.xlsx]2. Atzīšanas_trauksmes_ziņojumi'!#REF!</xm:f>
            <x14:dxf>
              <fill>
                <patternFill>
                  <bgColor rgb="FFFF0000"/>
                </patternFill>
              </fill>
            </x14:dxf>
          </x14:cfRule>
          <xm:sqref>F25</xm:sqref>
        </x14:conditionalFormatting>
        <x14:conditionalFormatting xmlns:xm="http://schemas.microsoft.com/office/excel/2006/main">
          <x14:cfRule type="expression" priority="15" id="{F84D0579-66C6-489C-A51A-B04D5A429856}">
            <xm:f>$D$4&lt;&gt;'\Users\VPPD\Documents\Aizpildītas_anketas\[Aizsardzības Ministrija_ trauksmes celšanas pārskats 2020_.xlsx]2. Atzīšanas_trauksmes_ziņojumi'!#REF!</xm:f>
            <x14:dxf>
              <fill>
                <patternFill>
                  <bgColor rgb="FFFF0000"/>
                </patternFill>
              </fill>
            </x14:dxf>
          </x14:cfRule>
          <xm:sqref>F26</xm:sqref>
        </x14:conditionalFormatting>
        <x14:conditionalFormatting xmlns:xm="http://schemas.microsoft.com/office/excel/2006/main">
          <x14:cfRule type="expression" priority="14" id="{6DF565EA-9EAB-4A81-91B8-250FA3267EEF}">
            <xm:f>$D$4&lt;&gt;'\Users\VPPD\Documents\Aizpildītas_anketas\[Aizsardzības Ministrija_ trauksmes celšanas pārskats 2020_.xlsx]2. Atzīšanas_trauksmes_ziņojumi'!#REF!</xm:f>
            <x14:dxf>
              <fill>
                <patternFill>
                  <bgColor rgb="FFFF0000"/>
                </patternFill>
              </fill>
            </x14:dxf>
          </x14:cfRule>
          <xm:sqref>F27:F30</xm:sqref>
        </x14:conditionalFormatting>
        <x14:conditionalFormatting xmlns:xm="http://schemas.microsoft.com/office/excel/2006/main">
          <x14:cfRule type="expression" priority="13" id="{79BAD48B-72BA-417C-A5B0-4E1916E2CFDB}">
            <xm:f>$D$4&lt;&gt;'\Users\VPPD\Documents\Aizpildītas_anketas\[Aizsardzības Ministrija_ trauksmes celšanas pārskats 2020_.xlsx]2. Atzīšanas_trauksmes_ziņojumi'!#REF!</xm:f>
            <x14:dxf>
              <fill>
                <patternFill>
                  <bgColor rgb="FFFF0000"/>
                </patternFill>
              </fill>
            </x14:dxf>
          </x14:cfRule>
          <xm:sqref>F31</xm:sqref>
        </x14:conditionalFormatting>
        <x14:conditionalFormatting xmlns:xm="http://schemas.microsoft.com/office/excel/2006/main">
          <x14:cfRule type="expression" priority="12" id="{E551E505-E513-42A4-8828-ADA8A719ADA3}">
            <xm:f>$D$4&lt;&gt;'\Users\VPPD\Documents\Aizpildītas_anketas\[Aizsardzības Ministrija_ trauksmes celšanas pārskats 2020_.xlsx]2. Atzīšanas_trauksmes_ziņojumi'!#REF!</xm:f>
            <x14:dxf>
              <fill>
                <patternFill>
                  <bgColor rgb="FFFF0000"/>
                </patternFill>
              </fill>
            </x14:dxf>
          </x14:cfRule>
          <xm:sqref>F32:F35</xm:sqref>
        </x14:conditionalFormatting>
        <x14:conditionalFormatting xmlns:xm="http://schemas.microsoft.com/office/excel/2006/main">
          <x14:cfRule type="expression" priority="10" id="{76A47DB2-CB38-49E2-8350-47EF0ED7FA54}">
            <xm:f>$D$4&lt;&gt;'\Users\VPPD\Documents\Aizpildītas_anketas\[Aizsardzības Ministrija_ trauksmes celšanas pārskats 2020_.xlsx]2. Atzīšanas_trauksmes_ziņojumi'!#REF!</xm:f>
            <x14:dxf>
              <fill>
                <patternFill>
                  <bgColor rgb="FFFF0000"/>
                </patternFill>
              </fill>
            </x14:dxf>
          </x14:cfRule>
          <xm:sqref>F38</xm:sqref>
        </x14:conditionalFormatting>
        <x14:conditionalFormatting xmlns:xm="http://schemas.microsoft.com/office/excel/2006/main">
          <x14:cfRule type="expression" priority="9" id="{D68B7C0F-A9EC-476F-B704-809E19892E90}">
            <xm:f>$D$4&lt;&gt;'\Users\VPPD\Documents\Aizpildītas_anketas\[Aizsardzības Ministrija_ trauksmes celšanas pārskats 2020_.xlsx]2. Atzīšanas_trauksmes_ziņojumi'!#REF!</xm:f>
            <x14:dxf>
              <fill>
                <patternFill>
                  <bgColor rgb="FFFF0000"/>
                </patternFill>
              </fill>
            </x14:dxf>
          </x14:cfRule>
          <xm:sqref>F39</xm:sqref>
        </x14:conditionalFormatting>
        <x14:conditionalFormatting xmlns:xm="http://schemas.microsoft.com/office/excel/2006/main">
          <x14:cfRule type="expression" priority="8" id="{49A4BCE8-0579-444E-B476-628481CF24FF}">
            <xm:f>$D$4&lt;&gt;'\Users\VPPD\Documents\Aizpildītas_anketas\[Aizsardzības Ministrija_ trauksmes celšanas pārskats 2020_.xlsx]2. Atzīšanas_trauksmes_ziņojumi'!#REF!</xm:f>
            <x14:dxf>
              <fill>
                <patternFill>
                  <bgColor rgb="FFFF0000"/>
                </patternFill>
              </fill>
            </x14:dxf>
          </x14:cfRule>
          <xm:sqref>F40:F41</xm:sqref>
        </x14:conditionalFormatting>
        <x14:conditionalFormatting xmlns:xm="http://schemas.microsoft.com/office/excel/2006/main">
          <x14:cfRule type="expression" priority="7" id="{510CEEE4-87EF-48BD-A572-1CDFC4BE363D}">
            <xm:f>$D$4&lt;&gt;'\Users\VPPD\Documents\Aizpildītas_anketas\[Aizsardzības Ministrija_ trauksmes celšanas pārskats 2020_.xlsx]2. Atzīšanas_trauksmes_ziņojumi'!#REF!</xm:f>
            <x14:dxf>
              <fill>
                <patternFill>
                  <bgColor rgb="FFFF0000"/>
                </patternFill>
              </fill>
            </x14:dxf>
          </x14:cfRule>
          <xm:sqref>F42</xm:sqref>
        </x14:conditionalFormatting>
        <x14:conditionalFormatting xmlns:xm="http://schemas.microsoft.com/office/excel/2006/main">
          <x14:cfRule type="expression" priority="6" id="{6921F85E-6E11-47EA-9272-E7B6B6E1060D}">
            <xm:f>$D$4&lt;&gt;'\Users\VPPD\Documents\Aizpildītas_anketas\[Aizsardzības Ministrija_ trauksmes celšanas pārskats 2020_.xlsx]2. Atzīšanas_trauksmes_ziņojumi'!#REF!</xm:f>
            <x14:dxf>
              <fill>
                <patternFill>
                  <bgColor rgb="FFFF0000"/>
                </patternFill>
              </fill>
            </x14:dxf>
          </x14:cfRule>
          <xm:sqref>F43</xm:sqref>
        </x14:conditionalFormatting>
        <x14:conditionalFormatting xmlns:xm="http://schemas.microsoft.com/office/excel/2006/main">
          <x14:cfRule type="expression" priority="5" id="{6D629E8E-E792-43F6-9686-C456554AACD1}">
            <xm:f>$D$4&lt;&gt;'\Users\VPPD\Documents\Aizpildītas_anketas\[Aizsardzības Ministrija_ trauksmes celšanas pārskats 2020_.xlsx]2. Atzīšanas_trauksmes_ziņojumi'!#REF!</xm:f>
            <x14:dxf>
              <fill>
                <patternFill>
                  <bgColor rgb="FFFF0000"/>
                </patternFill>
              </fill>
            </x14:dxf>
          </x14:cfRule>
          <xm:sqref>F44</xm:sqref>
        </x14:conditionalFormatting>
        <x14:conditionalFormatting xmlns:xm="http://schemas.microsoft.com/office/excel/2006/main">
          <x14:cfRule type="expression" priority="4" id="{B38734EF-D0F9-40AA-8092-D50546C554B2}">
            <xm:f>$D$4&lt;&gt;'\Users\VPPD\Documents\Aizpildītas_anketas\[Aizsardzības Ministrija_ trauksmes celšanas pārskats 2020_.xlsx]2. Atzīšanas_trauksmes_ziņojumi'!#REF!</xm:f>
            <x14:dxf>
              <fill>
                <patternFill>
                  <bgColor rgb="FFFF0000"/>
                </patternFill>
              </fill>
            </x14:dxf>
          </x14:cfRule>
          <xm:sqref>F45:F47</xm:sqref>
        </x14:conditionalFormatting>
        <x14:conditionalFormatting xmlns:xm="http://schemas.microsoft.com/office/excel/2006/main">
          <x14:cfRule type="expression" priority="3" id="{46D12887-4D25-45E6-8B59-68A39E92AF71}">
            <xm:f>$D$4&lt;&gt;'\Users\VPPD\Documents\Aizpildītas_anketas\[Aizsardzības Ministrija_ trauksmes celšanas pārskats 2020_.xlsx]2. Atzīšanas_trauksmes_ziņojumi'!#REF!</xm:f>
            <x14:dxf>
              <fill>
                <patternFill>
                  <bgColor rgb="FFFF0000"/>
                </patternFill>
              </fill>
            </x14:dxf>
          </x14:cfRule>
          <xm:sqref>F48</xm:sqref>
        </x14:conditionalFormatting>
        <x14:conditionalFormatting xmlns:xm="http://schemas.microsoft.com/office/excel/2006/main">
          <x14:cfRule type="expression" priority="2" id="{D730E943-6693-4634-A799-866FD1646F8C}">
            <xm:f>$D$4&lt;&gt;'\Users\VPPD\Documents\Aizpildītas_anketas\[Aizsardzības Ministrija_ trauksmes celšanas pārskats 2020_.xlsx]2. Atzīšanas_trauksmes_ziņojumi'!#REF!</xm:f>
            <x14:dxf>
              <fill>
                <patternFill>
                  <bgColor rgb="FFFF0000"/>
                </patternFill>
              </fill>
            </x14:dxf>
          </x14:cfRule>
          <xm:sqref>F49</xm:sqref>
        </x14:conditionalFormatting>
        <x14:conditionalFormatting xmlns:xm="http://schemas.microsoft.com/office/excel/2006/main">
          <x14:cfRule type="expression" priority="1" id="{9E2B7FC0-4A45-4CAB-96C9-F8AB5F6DA9BC}">
            <xm:f>$D$4&lt;&gt;'\Users\VPPD\Documents\Aizpildītas_anketas\[Aizsardzības Ministrija_ trauksmes celšanas pārskats 2020_.xlsx]2. Atzīšanas_trauksmes_ziņojumi'!#REF!</xm:f>
            <x14:dxf>
              <fill>
                <patternFill>
                  <bgColor rgb="FFFF0000"/>
                </patternFill>
              </fill>
            </x14:dxf>
          </x14:cfRule>
          <xm:sqref>F50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>
      <selection activeCell="G24" sqref="G24"/>
    </sheetView>
  </sheetViews>
  <sheetFormatPr defaultRowHeight="15" x14ac:dyDescent="0.25"/>
  <cols>
    <col min="1" max="1" width="45.5703125" customWidth="1"/>
    <col min="2" max="2" width="18.28515625" customWidth="1"/>
  </cols>
  <sheetData>
    <row r="1" spans="1:2" x14ac:dyDescent="0.25">
      <c r="A1" s="12" t="s">
        <v>78</v>
      </c>
      <c r="B1" s="12"/>
    </row>
    <row r="2" spans="1:2" ht="30" x14ac:dyDescent="0.25">
      <c r="A2" s="1" t="s">
        <v>0</v>
      </c>
      <c r="B2" s="1" t="s">
        <v>55</v>
      </c>
    </row>
    <row r="3" spans="1:2" x14ac:dyDescent="0.25">
      <c r="A3" s="9" t="s">
        <v>30</v>
      </c>
      <c r="B3" s="3">
        <v>1</v>
      </c>
    </row>
    <row r="4" spans="1:2" x14ac:dyDescent="0.25">
      <c r="A4" s="2" t="s">
        <v>23</v>
      </c>
      <c r="B4" s="3">
        <v>1</v>
      </c>
    </row>
    <row r="5" spans="1:2" x14ac:dyDescent="0.25">
      <c r="A5" s="2" t="s">
        <v>24</v>
      </c>
      <c r="B5" s="3">
        <v>1</v>
      </c>
    </row>
    <row r="6" spans="1:2" x14ac:dyDescent="0.25">
      <c r="A6" s="2" t="s">
        <v>41</v>
      </c>
      <c r="B6" s="3">
        <v>2</v>
      </c>
    </row>
    <row r="7" spans="1:2" x14ac:dyDescent="0.25">
      <c r="A7" s="2" t="s">
        <v>25</v>
      </c>
      <c r="B7" s="3">
        <v>2</v>
      </c>
    </row>
    <row r="8" spans="1:2" x14ac:dyDescent="0.25">
      <c r="A8" s="2" t="s">
        <v>22</v>
      </c>
      <c r="B8" s="3">
        <v>2</v>
      </c>
    </row>
    <row r="9" spans="1:2" x14ac:dyDescent="0.25">
      <c r="A9" s="2" t="s">
        <v>6</v>
      </c>
      <c r="B9" s="3">
        <v>23</v>
      </c>
    </row>
    <row r="10" spans="1:2" x14ac:dyDescent="0.25">
      <c r="A10" s="2" t="s">
        <v>34</v>
      </c>
      <c r="B10" s="3">
        <v>2</v>
      </c>
    </row>
    <row r="11" spans="1:2" x14ac:dyDescent="0.25">
      <c r="A11" s="2" t="s">
        <v>26</v>
      </c>
      <c r="B11" s="3">
        <v>1</v>
      </c>
    </row>
    <row r="12" spans="1:2" x14ac:dyDescent="0.25">
      <c r="A12" s="2" t="s">
        <v>10</v>
      </c>
      <c r="B12" s="3">
        <v>11</v>
      </c>
    </row>
    <row r="13" spans="1:2" x14ac:dyDescent="0.25">
      <c r="A13" s="2" t="s">
        <v>44</v>
      </c>
      <c r="B13" s="3">
        <v>2</v>
      </c>
    </row>
    <row r="14" spans="1:2" x14ac:dyDescent="0.25">
      <c r="A14" s="2" t="s">
        <v>9</v>
      </c>
      <c r="B14" s="3">
        <v>18</v>
      </c>
    </row>
    <row r="15" spans="1:2" x14ac:dyDescent="0.25">
      <c r="A15" s="9" t="s">
        <v>37</v>
      </c>
      <c r="B15" s="3">
        <v>3</v>
      </c>
    </row>
    <row r="16" spans="1:2" x14ac:dyDescent="0.25">
      <c r="A16" s="9" t="s">
        <v>8</v>
      </c>
      <c r="B16" s="3">
        <v>0</v>
      </c>
    </row>
    <row r="17" spans="1:2" x14ac:dyDescent="0.25">
      <c r="A17" s="2" t="s">
        <v>35</v>
      </c>
      <c r="B17" s="3">
        <v>0</v>
      </c>
    </row>
    <row r="18" spans="1:2" x14ac:dyDescent="0.25">
      <c r="A18" s="5" t="s">
        <v>17</v>
      </c>
      <c r="B18" s="3">
        <v>8</v>
      </c>
    </row>
    <row r="19" spans="1:2" x14ac:dyDescent="0.25">
      <c r="A19" s="5" t="s">
        <v>7</v>
      </c>
      <c r="B19" s="3">
        <v>13</v>
      </c>
    </row>
    <row r="20" spans="1:2" x14ac:dyDescent="0.25">
      <c r="A20" s="2" t="s">
        <v>18</v>
      </c>
      <c r="B20" s="3">
        <v>5</v>
      </c>
    </row>
    <row r="21" spans="1:2" x14ac:dyDescent="0.25">
      <c r="A21" s="2" t="s">
        <v>11</v>
      </c>
      <c r="B21" s="3">
        <v>5</v>
      </c>
    </row>
    <row r="22" spans="1:2" x14ac:dyDescent="0.25">
      <c r="A22" s="2" t="s">
        <v>31</v>
      </c>
      <c r="B22" s="3">
        <v>0</v>
      </c>
    </row>
    <row r="23" spans="1:2" x14ac:dyDescent="0.25">
      <c r="A23" s="2" t="s">
        <v>39</v>
      </c>
      <c r="B23" s="3">
        <v>2</v>
      </c>
    </row>
    <row r="24" spans="1:2" x14ac:dyDescent="0.25">
      <c r="A24" s="9" t="s">
        <v>13</v>
      </c>
      <c r="B24" s="13">
        <v>10</v>
      </c>
    </row>
    <row r="25" spans="1:2" x14ac:dyDescent="0.25">
      <c r="A25" s="9" t="s">
        <v>12</v>
      </c>
      <c r="B25" s="3">
        <v>7</v>
      </c>
    </row>
    <row r="26" spans="1:2" x14ac:dyDescent="0.25">
      <c r="A26" s="9" t="s">
        <v>14</v>
      </c>
      <c r="B26" s="3">
        <v>4</v>
      </c>
    </row>
    <row r="27" spans="1:2" x14ac:dyDescent="0.25">
      <c r="A27" s="2" t="s">
        <v>15</v>
      </c>
      <c r="B27" s="3">
        <v>4</v>
      </c>
    </row>
    <row r="28" spans="1:2" x14ac:dyDescent="0.25">
      <c r="A28" s="2" t="s">
        <v>29</v>
      </c>
      <c r="B28" s="13">
        <v>0</v>
      </c>
    </row>
    <row r="29" spans="1:2" x14ac:dyDescent="0.25">
      <c r="A29" s="14" t="s">
        <v>5</v>
      </c>
      <c r="B29" s="11">
        <f>SUM(B3:B28)</f>
        <v>127</v>
      </c>
    </row>
  </sheetData>
  <mergeCells count="1">
    <mergeCell ref="A1:B1"/>
  </mergeCells>
  <dataValidations count="1">
    <dataValidation type="whole" operator="greaterThanOrEqual" allowBlank="1" showInputMessage="1" showErrorMessage="1" sqref="B25:B27 B3:B23">
      <formula1>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A20" sqref="A20"/>
    </sheetView>
  </sheetViews>
  <sheetFormatPr defaultRowHeight="15" x14ac:dyDescent="0.25"/>
  <cols>
    <col min="1" max="1" width="47.42578125" customWidth="1"/>
  </cols>
  <sheetData>
    <row r="1" spans="1:2" x14ac:dyDescent="0.25">
      <c r="A1" s="12" t="s">
        <v>76</v>
      </c>
      <c r="B1" s="12"/>
    </row>
    <row r="2" spans="1:2" x14ac:dyDescent="0.25">
      <c r="A2" s="11" t="s">
        <v>77</v>
      </c>
      <c r="B2" s="11" t="s">
        <v>56</v>
      </c>
    </row>
    <row r="3" spans="1:2" x14ac:dyDescent="0.25">
      <c r="A3" t="s">
        <v>57</v>
      </c>
      <c r="B3">
        <v>62</v>
      </c>
    </row>
    <row r="4" spans="1:2" x14ac:dyDescent="0.25">
      <c r="A4" t="s">
        <v>58</v>
      </c>
      <c r="B4">
        <v>24</v>
      </c>
    </row>
    <row r="5" spans="1:2" x14ac:dyDescent="0.25">
      <c r="A5" t="s">
        <v>59</v>
      </c>
      <c r="B5">
        <v>17</v>
      </c>
    </row>
    <row r="6" spans="1:2" x14ac:dyDescent="0.25">
      <c r="A6" t="s">
        <v>60</v>
      </c>
      <c r="B6">
        <v>16</v>
      </c>
    </row>
    <row r="7" spans="1:2" x14ac:dyDescent="0.25">
      <c r="A7" t="s">
        <v>61</v>
      </c>
      <c r="B7">
        <v>10</v>
      </c>
    </row>
    <row r="8" spans="1:2" x14ac:dyDescent="0.25">
      <c r="A8" t="s">
        <v>62</v>
      </c>
      <c r="B8">
        <v>9</v>
      </c>
    </row>
    <row r="9" spans="1:2" x14ac:dyDescent="0.25">
      <c r="A9" t="s">
        <v>63</v>
      </c>
      <c r="B9">
        <v>8</v>
      </c>
    </row>
    <row r="10" spans="1:2" x14ac:dyDescent="0.25">
      <c r="A10" t="s">
        <v>64</v>
      </c>
      <c r="B10">
        <v>6</v>
      </c>
    </row>
    <row r="11" spans="1:2" x14ac:dyDescent="0.25">
      <c r="A11" t="s">
        <v>65</v>
      </c>
      <c r="B11">
        <v>4</v>
      </c>
    </row>
    <row r="12" spans="1:2" x14ac:dyDescent="0.25">
      <c r="A12" t="s">
        <v>66</v>
      </c>
      <c r="B12">
        <v>4</v>
      </c>
    </row>
    <row r="13" spans="1:2" x14ac:dyDescent="0.25">
      <c r="A13" t="s">
        <v>67</v>
      </c>
      <c r="B13">
        <v>2</v>
      </c>
    </row>
    <row r="14" spans="1:2" x14ac:dyDescent="0.25">
      <c r="A14" t="s">
        <v>68</v>
      </c>
      <c r="B14">
        <v>2</v>
      </c>
    </row>
    <row r="15" spans="1:2" x14ac:dyDescent="0.25">
      <c r="A15" t="s">
        <v>69</v>
      </c>
      <c r="B15">
        <v>1</v>
      </c>
    </row>
  </sheetData>
  <mergeCells count="1"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A13" sqref="A13"/>
    </sheetView>
  </sheetViews>
  <sheetFormatPr defaultRowHeight="15" x14ac:dyDescent="0.25"/>
  <cols>
    <col min="1" max="1" width="73.42578125" customWidth="1"/>
  </cols>
  <sheetData>
    <row r="1" spans="1:2" x14ac:dyDescent="0.25">
      <c r="A1" s="12" t="s">
        <v>75</v>
      </c>
      <c r="B1" s="12"/>
    </row>
    <row r="2" spans="1:2" x14ac:dyDescent="0.25">
      <c r="A2" t="s">
        <v>70</v>
      </c>
      <c r="B2">
        <v>43</v>
      </c>
    </row>
    <row r="3" spans="1:2" x14ac:dyDescent="0.25">
      <c r="A3" t="s">
        <v>71</v>
      </c>
      <c r="B3">
        <v>19</v>
      </c>
    </row>
  </sheetData>
  <mergeCells count="1">
    <mergeCell ref="A1:B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workbookViewId="0">
      <selection activeCell="D19" sqref="D19"/>
    </sheetView>
  </sheetViews>
  <sheetFormatPr defaultRowHeight="15" x14ac:dyDescent="0.25"/>
  <cols>
    <col min="1" max="1" width="51.140625" customWidth="1"/>
    <col min="2" max="2" width="20.28515625" customWidth="1"/>
  </cols>
  <sheetData>
    <row r="1" spans="1:2" x14ac:dyDescent="0.25">
      <c r="A1" s="12" t="s">
        <v>74</v>
      </c>
      <c r="B1" s="12"/>
    </row>
    <row r="2" spans="1:2" x14ac:dyDescent="0.25">
      <c r="A2" t="s">
        <v>72</v>
      </c>
      <c r="B2">
        <v>174</v>
      </c>
    </row>
    <row r="3" spans="1:2" x14ac:dyDescent="0.25">
      <c r="A3" t="s">
        <v>73</v>
      </c>
      <c r="B3">
        <v>27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Saņemtie iesniegumi</vt:lpstr>
      <vt:lpstr>Par TC ziņojumiem atzītie </vt:lpstr>
      <vt:lpstr>Jomas, par kurām visbiežāk ziņo</vt:lpstr>
      <vt:lpstr>TC kontaktpunktā iesniegtie</vt:lpstr>
      <vt:lpstr>TC kontaktpunkta konsultācijas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Zane Ozola</dc:creator>
  <cp:lastModifiedBy>Zane Ozola</cp:lastModifiedBy>
  <dcterms:created xsi:type="dcterms:W3CDTF">2021-04-15T08:18:45Z</dcterms:created>
  <dcterms:modified xsi:type="dcterms:W3CDTF">2021-05-13T07:16:26Z</dcterms:modified>
</cp:coreProperties>
</file>